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480" windowHeight="73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5" i="1" l="1"/>
  <c r="C5" i="1"/>
  <c r="D4" i="1"/>
  <c r="C4" i="1"/>
  <c r="D8" i="1" l="1"/>
  <c r="C8" i="1"/>
  <c r="D10" i="1" l="1"/>
  <c r="C10" i="1"/>
</calcChain>
</file>

<file path=xl/sharedStrings.xml><?xml version="1.0" encoding="utf-8"?>
<sst xmlns="http://schemas.openxmlformats.org/spreadsheetml/2006/main" count="15" uniqueCount="15">
  <si>
    <t>Код ГРБС</t>
  </si>
  <si>
    <t>Наименование главного распорядителя бюджетных средств</t>
  </si>
  <si>
    <t>Финансовое управление администрации Большесельского муниципального района</t>
  </si>
  <si>
    <t xml:space="preserve">Администрация Большесельского муниципального </t>
  </si>
  <si>
    <t>Управление социальной защиты населения администрации Большесельского муниципального района</t>
  </si>
  <si>
    <t>Управление образования администрации Большесельского муниципального района</t>
  </si>
  <si>
    <t>ИТОГО</t>
  </si>
  <si>
    <t>Ведомственная структура расходов бюджета Большесельского муниципального района на 2015- 2016  г.</t>
  </si>
  <si>
    <t>2016 год (руб.)</t>
  </si>
  <si>
    <t>2015 год (руб.)</t>
  </si>
  <si>
    <t>Условно утверждённые расходы</t>
  </si>
  <si>
    <t>ВСЕГО</t>
  </si>
  <si>
    <t>Глава муниципального района:</t>
  </si>
  <si>
    <t>В.А. Лубенин</t>
  </si>
  <si>
    <t>Приложение № 7    к Решению Собрания Представителей от 27.02.2014г.№45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</si>
</sst>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/>
    </xf>
    <xf numFmtId="3" fontId="1" fillId="0" borderId="1" xfId="0" applyNumberFormat="1" applyFont="1" applyBorder="1"/>
    <xf numFmtId="3" fontId="2" fillId="0" borderId="1" xfId="0" applyNumberFormat="1" applyFont="1" applyBorder="1"/>
    <xf numFmtId="3" fontId="2" fillId="2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zoomScale="75" zoomScaleNormal="75" workbookViewId="0">
      <selection activeCell="A2" sqref="A2:D2"/>
    </sheetView>
  </sheetViews>
  <sheetFormatPr defaultRowHeight="15" x14ac:dyDescent="0.25"/>
  <cols>
    <col min="1" max="1" width="20.140625" customWidth="1"/>
    <col min="2" max="2" width="41.28515625" customWidth="1"/>
    <col min="3" max="4" width="19.28515625" customWidth="1"/>
  </cols>
  <sheetData>
    <row r="1" spans="1:5" ht="81.75" customHeight="1" x14ac:dyDescent="0.3">
      <c r="A1" s="1"/>
      <c r="B1" s="2"/>
      <c r="C1" s="12" t="s">
        <v>14</v>
      </c>
      <c r="D1" s="12"/>
      <c r="E1" s="2"/>
    </row>
    <row r="2" spans="1:5" ht="64.5" customHeight="1" x14ac:dyDescent="0.3">
      <c r="A2" s="17" t="s">
        <v>7</v>
      </c>
      <c r="B2" s="17"/>
      <c r="C2" s="17"/>
      <c r="D2" s="17"/>
      <c r="E2" s="1"/>
    </row>
    <row r="3" spans="1:5" ht="59.25" customHeight="1" x14ac:dyDescent="0.3">
      <c r="A3" s="3" t="s">
        <v>0</v>
      </c>
      <c r="B3" s="4" t="s">
        <v>1</v>
      </c>
      <c r="C3" s="3" t="s">
        <v>9</v>
      </c>
      <c r="D3" s="3" t="s">
        <v>8</v>
      </c>
      <c r="E3" s="1"/>
    </row>
    <row r="4" spans="1:5" ht="55.5" customHeight="1" x14ac:dyDescent="0.3">
      <c r="A4" s="5">
        <v>704</v>
      </c>
      <c r="B4" s="6" t="s">
        <v>3</v>
      </c>
      <c r="C4" s="7">
        <f>64176295-104000</f>
        <v>64072295</v>
      </c>
      <c r="D4" s="8">
        <f>69990098-2076000</f>
        <v>67914098</v>
      </c>
      <c r="E4" s="1"/>
    </row>
    <row r="5" spans="1:5" ht="61.5" customHeight="1" x14ac:dyDescent="0.3">
      <c r="A5" s="5">
        <v>705</v>
      </c>
      <c r="B5" s="6" t="s">
        <v>2</v>
      </c>
      <c r="C5" s="7">
        <f>43450800-1064000</f>
        <v>42386800</v>
      </c>
      <c r="D5" s="8">
        <f>45519000-1000000</f>
        <v>44519000</v>
      </c>
      <c r="E5" s="1"/>
    </row>
    <row r="6" spans="1:5" ht="80.25" customHeight="1" x14ac:dyDescent="0.3">
      <c r="A6" s="5">
        <v>710</v>
      </c>
      <c r="B6" s="6" t="s">
        <v>4</v>
      </c>
      <c r="C6" s="7">
        <v>100409456</v>
      </c>
      <c r="D6" s="8">
        <v>100821456</v>
      </c>
      <c r="E6" s="1"/>
    </row>
    <row r="7" spans="1:5" ht="65.25" customHeight="1" x14ac:dyDescent="0.3">
      <c r="A7" s="5">
        <v>718</v>
      </c>
      <c r="B7" s="6" t="s">
        <v>5</v>
      </c>
      <c r="C7" s="7">
        <v>153196685</v>
      </c>
      <c r="D7" s="8">
        <v>153141574</v>
      </c>
      <c r="E7" s="1"/>
    </row>
    <row r="8" spans="1:5" ht="24" customHeight="1" x14ac:dyDescent="0.3">
      <c r="A8" s="15" t="s">
        <v>11</v>
      </c>
      <c r="B8" s="16"/>
      <c r="C8" s="10">
        <f>C4+C5+C6+C7</f>
        <v>360065236</v>
      </c>
      <c r="D8" s="10">
        <f>D4+D5+D6+D7</f>
        <v>366396128</v>
      </c>
      <c r="E8" s="1"/>
    </row>
    <row r="9" spans="1:5" ht="26.25" customHeight="1" x14ac:dyDescent="0.3">
      <c r="A9" s="13" t="s">
        <v>10</v>
      </c>
      <c r="B9" s="14"/>
      <c r="C9" s="11">
        <v>2204000</v>
      </c>
      <c r="D9" s="8">
        <v>4736000</v>
      </c>
      <c r="E9" s="1"/>
    </row>
    <row r="10" spans="1:5" ht="18.75" x14ac:dyDescent="0.3">
      <c r="A10" s="15" t="s">
        <v>6</v>
      </c>
      <c r="B10" s="16"/>
      <c r="C10" s="9">
        <f>C4+C5+C6+C7+C9</f>
        <v>362269236</v>
      </c>
      <c r="D10" s="9">
        <f>D4+D5+D6+D7+D9</f>
        <v>371132128</v>
      </c>
      <c r="E10" s="1"/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4" spans="1:5" ht="18.75" x14ac:dyDescent="0.3">
      <c r="B14" s="1" t="s">
        <v>12</v>
      </c>
      <c r="C14" s="1"/>
      <c r="D14" s="1" t="s">
        <v>13</v>
      </c>
    </row>
  </sheetData>
  <mergeCells count="5">
    <mergeCell ref="C1:D1"/>
    <mergeCell ref="A9:B9"/>
    <mergeCell ref="A8:B8"/>
    <mergeCell ref="A10:B10"/>
    <mergeCell ref="A2:D2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Е. Смирнова</dc:creator>
  <cp:lastModifiedBy>Ольга Н. Матвеева</cp:lastModifiedBy>
  <cp:lastPrinted>2013-12-20T14:16:42Z</cp:lastPrinted>
  <dcterms:created xsi:type="dcterms:W3CDTF">2013-11-12T05:54:51Z</dcterms:created>
  <dcterms:modified xsi:type="dcterms:W3CDTF">2014-02-27T10:28:49Z</dcterms:modified>
</cp:coreProperties>
</file>